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811"/>
  </bookViews>
  <sheets>
    <sheet name="公示" sheetId="9" r:id="rId1"/>
  </sheets>
  <definedNames>
    <definedName name="_xlnm.Print_Titles" localSheetId="0">公示!$4:$4</definedName>
  </definedNames>
  <calcPr calcId="144525"/>
</workbook>
</file>

<file path=xl/sharedStrings.xml><?xml version="1.0" encoding="utf-8"?>
<sst xmlns="http://schemas.openxmlformats.org/spreadsheetml/2006/main" count="76" uniqueCount="76">
  <si>
    <t>附表：</t>
  </si>
  <si>
    <t>2016年救灾应急补助资金安排方案表</t>
  </si>
  <si>
    <t>单位：万元</t>
  </si>
  <si>
    <t>序号</t>
  </si>
  <si>
    <t>市州和县市区</t>
  </si>
  <si>
    <t>分配额度</t>
  </si>
  <si>
    <t>合计</t>
  </si>
  <si>
    <t>一</t>
  </si>
  <si>
    <t>长沙市</t>
  </si>
  <si>
    <t>宁乡县</t>
  </si>
  <si>
    <t>浏阳市</t>
  </si>
  <si>
    <t>长沙县</t>
  </si>
  <si>
    <t>望城区</t>
  </si>
  <si>
    <t>二</t>
  </si>
  <si>
    <t>湘潭市</t>
  </si>
  <si>
    <t>湘潭县</t>
  </si>
  <si>
    <t>湘乡市</t>
  </si>
  <si>
    <t>三</t>
  </si>
  <si>
    <t>衡阳市</t>
  </si>
  <si>
    <t>衡山县</t>
  </si>
  <si>
    <t>四</t>
  </si>
  <si>
    <t>邵阳市</t>
  </si>
  <si>
    <t>绥宁县</t>
  </si>
  <si>
    <t>洞口县</t>
  </si>
  <si>
    <t>新邵县</t>
  </si>
  <si>
    <t>隆回县</t>
  </si>
  <si>
    <t>五</t>
  </si>
  <si>
    <t>岳阳市</t>
  </si>
  <si>
    <t>云溪区</t>
  </si>
  <si>
    <t>临湘市</t>
  </si>
  <si>
    <t>湘阴县</t>
  </si>
  <si>
    <t>汨罗市</t>
  </si>
  <si>
    <t>平江县</t>
  </si>
  <si>
    <t>六</t>
  </si>
  <si>
    <t>常德市</t>
  </si>
  <si>
    <t>澧县</t>
  </si>
  <si>
    <t>石门县</t>
  </si>
  <si>
    <t>桃源县</t>
  </si>
  <si>
    <t>七</t>
  </si>
  <si>
    <t>张家界市</t>
  </si>
  <si>
    <t>慈利县</t>
  </si>
  <si>
    <t>桑植县</t>
  </si>
  <si>
    <t>永定区</t>
  </si>
  <si>
    <t>八</t>
  </si>
  <si>
    <t>益阳市</t>
  </si>
  <si>
    <t>赫山区</t>
  </si>
  <si>
    <t>桃江县</t>
  </si>
  <si>
    <t>安化县</t>
  </si>
  <si>
    <t>资阳区</t>
  </si>
  <si>
    <t>九</t>
  </si>
  <si>
    <t>永州市</t>
  </si>
  <si>
    <t>祁阳县</t>
  </si>
  <si>
    <t>蓝山县</t>
  </si>
  <si>
    <t>东安县</t>
  </si>
  <si>
    <t>金洞管理区</t>
  </si>
  <si>
    <t>江华瑶族自治县</t>
  </si>
  <si>
    <t>十</t>
  </si>
  <si>
    <t>怀化市</t>
  </si>
  <si>
    <t>溆浦县</t>
  </si>
  <si>
    <t>靖州县</t>
  </si>
  <si>
    <t>辰溪县</t>
  </si>
  <si>
    <t>芷江县</t>
  </si>
  <si>
    <t>通道县</t>
  </si>
  <si>
    <t>鹤城区</t>
  </si>
  <si>
    <t>沅陵县</t>
  </si>
  <si>
    <t>十一</t>
  </si>
  <si>
    <t>娄底市</t>
  </si>
  <si>
    <t>新化县</t>
  </si>
  <si>
    <t>双峰县</t>
  </si>
  <si>
    <t>涟源市</t>
  </si>
  <si>
    <t>十二</t>
  </si>
  <si>
    <t>湘西州</t>
  </si>
  <si>
    <t>龙山县</t>
  </si>
  <si>
    <t>保靖县</t>
  </si>
  <si>
    <t>永顺县</t>
  </si>
  <si>
    <t>凤凰县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</si>
</sst>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0"/>
      <name val="Arial"/>
      <charset val="134"/>
    </font>
    <font>
      <sz val="10"/>
      <name val="仿宋_GB2312"/>
      <charset val="134"/>
    </font>
    <font>
      <sz val="12"/>
      <color indexed="8"/>
      <name val="仿宋_GB2312"/>
      <charset val="134"/>
    </font>
    <font>
      <sz val="16"/>
      <name val="黑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color indexed="8"/>
      <name val="仿宋_GB2312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5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3"/>
  <sheetViews>
    <sheetView tabSelected="1" topLeftCell="A16" workbookViewId="0">
      <selection activeCell="I24" sqref="I24"/>
    </sheetView>
  </sheetViews>
  <sheetFormatPr defaultColWidth="8" defaultRowHeight="13.2" outlineLevelCol="4"/>
  <cols>
    <col min="1" max="1" width="14.5740740740741" customWidth="1"/>
    <col min="2" max="2" width="31.8518518518519" style="2" customWidth="1"/>
    <col min="3" max="3" width="29.287037037037" customWidth="1"/>
    <col min="6" max="6" width="8" customWidth="1"/>
  </cols>
  <sheetData>
    <row r="1" ht="22.5" customHeight="1" spans="1:1">
      <c r="A1" s="3" t="s">
        <v>0</v>
      </c>
    </row>
    <row r="2" ht="34.5" customHeight="1" spans="1:3">
      <c r="A2" s="4" t="s">
        <v>1</v>
      </c>
      <c r="B2" s="4"/>
      <c r="C2" s="4"/>
    </row>
    <row r="3" ht="27" customHeight="1" spans="1:3">
      <c r="A3" s="5" t="s">
        <v>2</v>
      </c>
      <c r="B3" s="5"/>
      <c r="C3" s="5"/>
    </row>
    <row r="4" s="1" customFormat="1" ht="22.5" customHeight="1" spans="1:5">
      <c r="A4" s="6" t="s">
        <v>3</v>
      </c>
      <c r="B4" s="6" t="s">
        <v>4</v>
      </c>
      <c r="C4" s="7" t="s">
        <v>5</v>
      </c>
      <c r="D4" s="8"/>
      <c r="E4" s="8"/>
    </row>
    <row r="5" s="1" customFormat="1" ht="18" customHeight="1" spans="1:5">
      <c r="A5" s="9"/>
      <c r="B5" s="10" t="s">
        <v>6</v>
      </c>
      <c r="C5" s="11">
        <f>C6+C27+C14+C46+C54+C16+C11+C58+C35+C40+C21+C31</f>
        <v>6800.2735158494</v>
      </c>
      <c r="D5" s="8"/>
      <c r="E5" s="8"/>
    </row>
    <row r="6" s="1" customFormat="1" ht="18" customHeight="1" spans="1:5">
      <c r="A6" s="12" t="s">
        <v>7</v>
      </c>
      <c r="B6" s="13" t="s">
        <v>8</v>
      </c>
      <c r="C6" s="14">
        <f>SUM(C7:C10)</f>
        <v>780</v>
      </c>
      <c r="D6" s="8"/>
      <c r="E6" s="8"/>
    </row>
    <row r="7" s="1" customFormat="1" ht="18" customHeight="1" spans="1:5">
      <c r="A7" s="9">
        <v>1</v>
      </c>
      <c r="B7" s="10" t="s">
        <v>9</v>
      </c>
      <c r="C7" s="15">
        <v>530</v>
      </c>
      <c r="D7" s="8"/>
      <c r="E7" s="8"/>
    </row>
    <row r="8" s="1" customFormat="1" ht="18" customHeight="1" spans="1:5">
      <c r="A8" s="9">
        <v>2</v>
      </c>
      <c r="B8" s="10" t="s">
        <v>10</v>
      </c>
      <c r="C8" s="15">
        <v>160</v>
      </c>
      <c r="D8" s="8"/>
      <c r="E8" s="8"/>
    </row>
    <row r="9" s="1" customFormat="1" ht="18" customHeight="1" spans="1:5">
      <c r="A9" s="9">
        <v>3</v>
      </c>
      <c r="B9" s="10" t="s">
        <v>11</v>
      </c>
      <c r="C9" s="15">
        <v>50</v>
      </c>
      <c r="D9" s="8"/>
      <c r="E9" s="8"/>
    </row>
    <row r="10" s="1" customFormat="1" ht="18" customHeight="1" spans="1:5">
      <c r="A10" s="9">
        <v>4</v>
      </c>
      <c r="B10" s="10" t="s">
        <v>12</v>
      </c>
      <c r="C10" s="15">
        <v>40</v>
      </c>
      <c r="D10" s="8"/>
      <c r="E10" s="8"/>
    </row>
    <row r="11" s="1" customFormat="1" ht="18" customHeight="1" spans="1:5">
      <c r="A11" s="12" t="s">
        <v>13</v>
      </c>
      <c r="B11" s="13" t="s">
        <v>14</v>
      </c>
      <c r="C11" s="14">
        <f>C12+C13</f>
        <v>210</v>
      </c>
      <c r="D11" s="8"/>
      <c r="E11" s="8"/>
    </row>
    <row r="12" s="1" customFormat="1" ht="18" customHeight="1" spans="1:5">
      <c r="A12" s="9">
        <v>5</v>
      </c>
      <c r="B12" s="10" t="s">
        <v>15</v>
      </c>
      <c r="C12" s="15">
        <v>160</v>
      </c>
      <c r="D12" s="8"/>
      <c r="E12" s="8"/>
    </row>
    <row r="13" s="1" customFormat="1" ht="18" customHeight="1" spans="1:5">
      <c r="A13" s="9">
        <v>6</v>
      </c>
      <c r="B13" s="10" t="s">
        <v>16</v>
      </c>
      <c r="C13" s="15">
        <v>50</v>
      </c>
      <c r="D13" s="8"/>
      <c r="E13" s="8"/>
    </row>
    <row r="14" s="1" customFormat="1" ht="18" customHeight="1" spans="1:5">
      <c r="A14" s="12" t="s">
        <v>17</v>
      </c>
      <c r="B14" s="13" t="s">
        <v>18</v>
      </c>
      <c r="C14" s="14">
        <f>C15</f>
        <v>50</v>
      </c>
      <c r="D14" s="8"/>
      <c r="E14" s="8"/>
    </row>
    <row r="15" s="1" customFormat="1" ht="18" customHeight="1" spans="1:5">
      <c r="A15" s="9">
        <v>7</v>
      </c>
      <c r="B15" s="10" t="s">
        <v>19</v>
      </c>
      <c r="C15" s="15">
        <v>50</v>
      </c>
      <c r="D15" s="8"/>
      <c r="E15" s="8"/>
    </row>
    <row r="16" s="1" customFormat="1" ht="18" customHeight="1" spans="1:5">
      <c r="A16" s="12" t="s">
        <v>20</v>
      </c>
      <c r="B16" s="13" t="s">
        <v>21</v>
      </c>
      <c r="C16" s="14">
        <f>C17+C18+C19+C20</f>
        <v>170</v>
      </c>
      <c r="D16" s="8"/>
      <c r="E16" s="8"/>
    </row>
    <row r="17" s="1" customFormat="1" ht="18" customHeight="1" spans="1:5">
      <c r="A17" s="9">
        <v>8</v>
      </c>
      <c r="B17" s="10" t="s">
        <v>22</v>
      </c>
      <c r="C17" s="15">
        <v>60</v>
      </c>
      <c r="D17" s="8"/>
      <c r="E17" s="8"/>
    </row>
    <row r="18" s="1" customFormat="1" ht="18" customHeight="1" spans="1:5">
      <c r="A18" s="9">
        <v>9</v>
      </c>
      <c r="B18" s="10" t="s">
        <v>23</v>
      </c>
      <c r="C18" s="15">
        <v>40</v>
      </c>
      <c r="D18" s="8"/>
      <c r="E18" s="8"/>
    </row>
    <row r="19" s="1" customFormat="1" ht="18" customHeight="1" spans="1:5">
      <c r="A19" s="9">
        <v>10</v>
      </c>
      <c r="B19" s="10" t="s">
        <v>24</v>
      </c>
      <c r="C19" s="15">
        <v>40</v>
      </c>
      <c r="D19" s="8"/>
      <c r="E19" s="8"/>
    </row>
    <row r="20" s="1" customFormat="1" ht="18" customHeight="1" spans="1:5">
      <c r="A20" s="9">
        <v>11</v>
      </c>
      <c r="B20" s="10" t="s">
        <v>25</v>
      </c>
      <c r="C20" s="15">
        <v>30</v>
      </c>
      <c r="D20" s="8"/>
      <c r="E20" s="8"/>
    </row>
    <row r="21" s="1" customFormat="1" ht="18" customHeight="1" spans="1:5">
      <c r="A21" s="12" t="s">
        <v>26</v>
      </c>
      <c r="B21" s="13" t="s">
        <v>27</v>
      </c>
      <c r="C21" s="14">
        <f>C22+C23+C24+C25+C26</f>
        <v>410.325318963134</v>
      </c>
      <c r="D21" s="8"/>
      <c r="E21" s="8"/>
    </row>
    <row r="22" s="1" customFormat="1" ht="18" customHeight="1" spans="1:5">
      <c r="A22" s="9">
        <v>12</v>
      </c>
      <c r="B22" s="10" t="s">
        <v>28</v>
      </c>
      <c r="C22" s="15">
        <v>220</v>
      </c>
      <c r="D22" s="8"/>
      <c r="E22" s="8"/>
    </row>
    <row r="23" s="1" customFormat="1" ht="18" customHeight="1" spans="1:5">
      <c r="A23" s="9">
        <v>13</v>
      </c>
      <c r="B23" s="10" t="s">
        <v>29</v>
      </c>
      <c r="C23" s="15">
        <v>70</v>
      </c>
      <c r="D23" s="8"/>
      <c r="E23" s="8"/>
    </row>
    <row r="24" s="1" customFormat="1" ht="18" customHeight="1" spans="1:5">
      <c r="A24" s="9">
        <v>14</v>
      </c>
      <c r="B24" s="10" t="s">
        <v>30</v>
      </c>
      <c r="C24" s="15">
        <v>50</v>
      </c>
      <c r="D24" s="8"/>
      <c r="E24" s="8"/>
    </row>
    <row r="25" s="1" customFormat="1" ht="18" customHeight="1" spans="1:5">
      <c r="A25" s="9">
        <v>15</v>
      </c>
      <c r="B25" s="10" t="s">
        <v>31</v>
      </c>
      <c r="C25" s="15">
        <v>40.3253189631343</v>
      </c>
      <c r="D25" s="8"/>
      <c r="E25" s="8"/>
    </row>
    <row r="26" s="1" customFormat="1" ht="18" customHeight="1" spans="1:5">
      <c r="A26" s="9">
        <v>16</v>
      </c>
      <c r="B26" s="10" t="s">
        <v>32</v>
      </c>
      <c r="C26" s="15">
        <v>30</v>
      </c>
      <c r="D26" s="8"/>
      <c r="E26" s="8"/>
    </row>
    <row r="27" s="1" customFormat="1" ht="18" customHeight="1" spans="1:5">
      <c r="A27" s="12" t="s">
        <v>33</v>
      </c>
      <c r="B27" s="13" t="s">
        <v>34</v>
      </c>
      <c r="C27" s="14">
        <f>C28+C29+C30</f>
        <v>250</v>
      </c>
      <c r="D27" s="8"/>
      <c r="E27" s="8"/>
    </row>
    <row r="28" s="1" customFormat="1" ht="18" customHeight="1" spans="1:5">
      <c r="A28" s="9">
        <v>17</v>
      </c>
      <c r="B28" s="10" t="s">
        <v>35</v>
      </c>
      <c r="C28" s="15">
        <v>130</v>
      </c>
      <c r="D28" s="8"/>
      <c r="E28" s="8"/>
    </row>
    <row r="29" s="1" customFormat="1" ht="18" customHeight="1" spans="1:5">
      <c r="A29" s="9">
        <v>18</v>
      </c>
      <c r="B29" s="10" t="s">
        <v>36</v>
      </c>
      <c r="C29" s="15">
        <v>70</v>
      </c>
      <c r="D29" s="8"/>
      <c r="E29" s="8"/>
    </row>
    <row r="30" s="1" customFormat="1" ht="18" customHeight="1" spans="1:5">
      <c r="A30" s="9">
        <v>19</v>
      </c>
      <c r="B30" s="10" t="s">
        <v>37</v>
      </c>
      <c r="C30" s="15">
        <v>50</v>
      </c>
      <c r="D30" s="8"/>
      <c r="E30" s="8"/>
    </row>
    <row r="31" s="1" customFormat="1" ht="18" customHeight="1" spans="1:5">
      <c r="A31" s="12" t="s">
        <v>38</v>
      </c>
      <c r="B31" s="13" t="s">
        <v>39</v>
      </c>
      <c r="C31" s="14">
        <f>C32+C33+C34</f>
        <v>210</v>
      </c>
      <c r="D31" s="8"/>
      <c r="E31" s="8"/>
    </row>
    <row r="32" s="1" customFormat="1" ht="18" customHeight="1" spans="1:5">
      <c r="A32" s="9">
        <v>20</v>
      </c>
      <c r="B32" s="10" t="s">
        <v>40</v>
      </c>
      <c r="C32" s="15">
        <v>100</v>
      </c>
      <c r="D32" s="8"/>
      <c r="E32" s="8"/>
    </row>
    <row r="33" s="1" customFormat="1" ht="18" customHeight="1" spans="1:5">
      <c r="A33" s="9">
        <v>21</v>
      </c>
      <c r="B33" s="10" t="s">
        <v>41</v>
      </c>
      <c r="C33" s="15">
        <v>60</v>
      </c>
      <c r="D33" s="8"/>
      <c r="E33" s="8"/>
    </row>
    <row r="34" s="1" customFormat="1" ht="18" customHeight="1" spans="1:5">
      <c r="A34" s="9">
        <v>22</v>
      </c>
      <c r="B34" s="10" t="s">
        <v>42</v>
      </c>
      <c r="C34" s="15">
        <v>50</v>
      </c>
      <c r="D34" s="8"/>
      <c r="E34" s="8"/>
    </row>
    <row r="35" s="1" customFormat="1" ht="18" customHeight="1" spans="1:5">
      <c r="A35" s="12" t="s">
        <v>43</v>
      </c>
      <c r="B35" s="13" t="s">
        <v>44</v>
      </c>
      <c r="C35" s="14">
        <f>C36+C37+C38+C39</f>
        <v>1980</v>
      </c>
      <c r="D35" s="8"/>
      <c r="E35" s="8"/>
    </row>
    <row r="36" s="1" customFormat="1" ht="18" customHeight="1" spans="1:5">
      <c r="A36" s="9">
        <v>23</v>
      </c>
      <c r="B36" s="10" t="s">
        <v>45</v>
      </c>
      <c r="C36" s="15">
        <v>970</v>
      </c>
      <c r="D36" s="8"/>
      <c r="E36" s="8"/>
    </row>
    <row r="37" s="1" customFormat="1" ht="18" customHeight="1" spans="1:5">
      <c r="A37" s="9">
        <v>24</v>
      </c>
      <c r="B37" s="10" t="s">
        <v>46</v>
      </c>
      <c r="C37" s="15">
        <v>570</v>
      </c>
      <c r="D37" s="8"/>
      <c r="E37" s="8"/>
    </row>
    <row r="38" s="1" customFormat="1" ht="18" customHeight="1" spans="1:5">
      <c r="A38" s="9">
        <v>25</v>
      </c>
      <c r="B38" s="10" t="s">
        <v>47</v>
      </c>
      <c r="C38" s="15">
        <v>380</v>
      </c>
      <c r="D38" s="8"/>
      <c r="E38" s="8"/>
    </row>
    <row r="39" s="1" customFormat="1" ht="18" customHeight="1" spans="1:5">
      <c r="A39" s="9">
        <v>26</v>
      </c>
      <c r="B39" s="10" t="s">
        <v>48</v>
      </c>
      <c r="C39" s="15">
        <v>60</v>
      </c>
      <c r="D39" s="8"/>
      <c r="E39" s="8"/>
    </row>
    <row r="40" s="1" customFormat="1" ht="18" customHeight="1" spans="1:5">
      <c r="A40" s="12" t="s">
        <v>49</v>
      </c>
      <c r="B40" s="13" t="s">
        <v>50</v>
      </c>
      <c r="C40" s="14">
        <f>C41+C42+C43+C44+C45</f>
        <v>189.948196886266</v>
      </c>
      <c r="D40" s="8"/>
      <c r="E40" s="8"/>
    </row>
    <row r="41" s="1" customFormat="1" ht="18" customHeight="1" spans="1:5">
      <c r="A41" s="9">
        <v>27</v>
      </c>
      <c r="B41" s="10" t="s">
        <v>51</v>
      </c>
      <c r="C41" s="15">
        <v>50.0294118491014</v>
      </c>
      <c r="D41" s="8"/>
      <c r="E41" s="8"/>
    </row>
    <row r="42" s="1" customFormat="1" ht="18" customHeight="1" spans="1:5">
      <c r="A42" s="9">
        <v>28</v>
      </c>
      <c r="B42" s="10" t="s">
        <v>52</v>
      </c>
      <c r="C42" s="15">
        <v>50</v>
      </c>
      <c r="D42" s="8"/>
      <c r="E42" s="8"/>
    </row>
    <row r="43" s="1" customFormat="1" ht="18" customHeight="1" spans="1:5">
      <c r="A43" s="9">
        <v>29</v>
      </c>
      <c r="B43" s="10" t="s">
        <v>53</v>
      </c>
      <c r="C43" s="15">
        <v>30</v>
      </c>
      <c r="D43" s="8"/>
      <c r="E43" s="8"/>
    </row>
    <row r="44" s="1" customFormat="1" ht="18" customHeight="1" spans="1:5">
      <c r="A44" s="9">
        <v>30</v>
      </c>
      <c r="B44" s="10" t="s">
        <v>54</v>
      </c>
      <c r="C44" s="15">
        <v>29.9187850371641</v>
      </c>
      <c r="D44" s="8"/>
      <c r="E44" s="8"/>
    </row>
    <row r="45" s="1" customFormat="1" ht="18" customHeight="1" spans="1:5">
      <c r="A45" s="9">
        <v>31</v>
      </c>
      <c r="B45" s="10" t="s">
        <v>55</v>
      </c>
      <c r="C45" s="15">
        <v>30</v>
      </c>
      <c r="D45" s="8"/>
      <c r="E45" s="8"/>
    </row>
    <row r="46" s="1" customFormat="1" ht="18" customHeight="1" spans="1:5">
      <c r="A46" s="12" t="s">
        <v>56</v>
      </c>
      <c r="B46" s="13" t="s">
        <v>57</v>
      </c>
      <c r="C46" s="14">
        <f>C47+C48+C49+C50+C51+C52+C53</f>
        <v>850</v>
      </c>
      <c r="D46" s="8"/>
      <c r="E46" s="8"/>
    </row>
    <row r="47" s="1" customFormat="1" ht="18" customHeight="1" spans="1:5">
      <c r="A47" s="9">
        <v>32</v>
      </c>
      <c r="B47" s="10" t="s">
        <v>58</v>
      </c>
      <c r="C47" s="15">
        <v>300</v>
      </c>
      <c r="D47" s="8"/>
      <c r="E47" s="8"/>
    </row>
    <row r="48" s="1" customFormat="1" ht="18" customHeight="1" spans="1:5">
      <c r="A48" s="9">
        <v>33</v>
      </c>
      <c r="B48" s="10" t="s">
        <v>59</v>
      </c>
      <c r="C48" s="15">
        <v>260</v>
      </c>
      <c r="D48" s="8"/>
      <c r="E48" s="8"/>
    </row>
    <row r="49" s="1" customFormat="1" ht="18" customHeight="1" spans="1:5">
      <c r="A49" s="9">
        <v>34</v>
      </c>
      <c r="B49" s="10" t="s">
        <v>60</v>
      </c>
      <c r="C49" s="15">
        <v>90</v>
      </c>
      <c r="D49" s="8"/>
      <c r="E49" s="8"/>
    </row>
    <row r="50" s="1" customFormat="1" ht="18" customHeight="1" spans="1:5">
      <c r="A50" s="9">
        <v>35</v>
      </c>
      <c r="B50" s="10" t="s">
        <v>61</v>
      </c>
      <c r="C50" s="15">
        <v>70</v>
      </c>
      <c r="D50" s="8"/>
      <c r="E50" s="8"/>
    </row>
    <row r="51" s="1" customFormat="1" ht="18" customHeight="1" spans="1:5">
      <c r="A51" s="9">
        <v>36</v>
      </c>
      <c r="B51" s="10" t="s">
        <v>62</v>
      </c>
      <c r="C51" s="15">
        <v>60</v>
      </c>
      <c r="D51" s="8"/>
      <c r="E51" s="8"/>
    </row>
    <row r="52" s="1" customFormat="1" ht="18" customHeight="1" spans="1:5">
      <c r="A52" s="9">
        <v>37</v>
      </c>
      <c r="B52" s="10" t="s">
        <v>63</v>
      </c>
      <c r="C52" s="15">
        <v>40</v>
      </c>
      <c r="D52" s="8"/>
      <c r="E52" s="8"/>
    </row>
    <row r="53" s="1" customFormat="1" ht="18" customHeight="1" spans="1:5">
      <c r="A53" s="9">
        <v>38</v>
      </c>
      <c r="B53" s="10" t="s">
        <v>64</v>
      </c>
      <c r="C53" s="15">
        <v>30</v>
      </c>
      <c r="D53" s="8"/>
      <c r="E53" s="8"/>
    </row>
    <row r="54" s="1" customFormat="1" ht="18" customHeight="1" spans="1:5">
      <c r="A54" s="12" t="s">
        <v>65</v>
      </c>
      <c r="B54" s="13" t="s">
        <v>66</v>
      </c>
      <c r="C54" s="14">
        <f>C55+C56+C57</f>
        <v>930</v>
      </c>
      <c r="D54" s="8"/>
      <c r="E54" s="8"/>
    </row>
    <row r="55" s="1" customFormat="1" ht="18" customHeight="1" spans="1:5">
      <c r="A55" s="9">
        <v>39</v>
      </c>
      <c r="B55" s="10" t="s">
        <v>67</v>
      </c>
      <c r="C55" s="15">
        <v>650</v>
      </c>
      <c r="D55" s="8"/>
      <c r="E55" s="8"/>
    </row>
    <row r="56" s="1" customFormat="1" ht="18" customHeight="1" spans="1:5">
      <c r="A56" s="9">
        <v>40</v>
      </c>
      <c r="B56" s="10" t="s">
        <v>68</v>
      </c>
      <c r="C56" s="15">
        <v>190</v>
      </c>
      <c r="D56" s="8"/>
      <c r="E56" s="8"/>
    </row>
    <row r="57" s="1" customFormat="1" ht="18" customHeight="1" spans="1:5">
      <c r="A57" s="9">
        <v>41</v>
      </c>
      <c r="B57" s="10" t="s">
        <v>69</v>
      </c>
      <c r="C57" s="15">
        <v>90</v>
      </c>
      <c r="D57" s="8"/>
      <c r="E57" s="8"/>
    </row>
    <row r="58" s="1" customFormat="1" ht="18" customHeight="1" spans="1:5">
      <c r="A58" s="12" t="s">
        <v>70</v>
      </c>
      <c r="B58" s="13" t="s">
        <v>71</v>
      </c>
      <c r="C58" s="14">
        <f>C59+C60+C61+C62</f>
        <v>770</v>
      </c>
      <c r="D58" s="8"/>
      <c r="E58" s="8"/>
    </row>
    <row r="59" s="1" customFormat="1" ht="18" customHeight="1" spans="1:5">
      <c r="A59" s="9">
        <v>42</v>
      </c>
      <c r="B59" s="10" t="s">
        <v>72</v>
      </c>
      <c r="C59" s="15">
        <v>540</v>
      </c>
      <c r="D59" s="8"/>
      <c r="E59" s="8"/>
    </row>
    <row r="60" s="1" customFormat="1" ht="18" customHeight="1" spans="1:5">
      <c r="A60" s="9">
        <v>43</v>
      </c>
      <c r="B60" s="10" t="s">
        <v>73</v>
      </c>
      <c r="C60" s="15">
        <v>100</v>
      </c>
      <c r="D60" s="8"/>
      <c r="E60" s="8"/>
    </row>
    <row r="61" s="1" customFormat="1" ht="18" customHeight="1" spans="1:5">
      <c r="A61" s="9">
        <v>44</v>
      </c>
      <c r="B61" s="10" t="s">
        <v>74</v>
      </c>
      <c r="C61" s="15">
        <v>70</v>
      </c>
      <c r="D61" s="8"/>
      <c r="E61" s="8"/>
    </row>
    <row r="62" s="1" customFormat="1" ht="18" customHeight="1" spans="1:5">
      <c r="A62" s="9">
        <v>45</v>
      </c>
      <c r="B62" s="10" t="s">
        <v>75</v>
      </c>
      <c r="C62" s="15">
        <v>60</v>
      </c>
      <c r="D62" s="8"/>
      <c r="E62" s="8"/>
    </row>
    <row r="63" s="1" customFormat="1" ht="26.1" customHeight="1" spans="1:5">
      <c r="A63" s="16"/>
      <c r="B63" s="17"/>
      <c r="C63" s="18"/>
      <c r="D63" s="8"/>
      <c r="E63" s="8"/>
    </row>
    <row r="64" s="1" customFormat="1" ht="26.1" customHeight="1" spans="1:5">
      <c r="A64" s="16"/>
      <c r="B64" s="17"/>
      <c r="C64" s="18"/>
      <c r="D64" s="8"/>
      <c r="E64" s="8"/>
    </row>
    <row r="65" s="1" customFormat="1" ht="26.1" customHeight="1" spans="1:5">
      <c r="A65" s="16"/>
      <c r="B65" s="17"/>
      <c r="C65" s="18"/>
      <c r="D65" s="8"/>
      <c r="E65" s="8"/>
    </row>
    <row r="66" s="1" customFormat="1" ht="26.1" customHeight="1" spans="1:5">
      <c r="A66" s="16"/>
      <c r="B66" s="17"/>
      <c r="C66" s="18"/>
      <c r="D66" s="8"/>
      <c r="E66" s="8"/>
    </row>
    <row r="67" s="1" customFormat="1" ht="26.1" customHeight="1" spans="1:5">
      <c r="A67" s="16"/>
      <c r="B67" s="17"/>
      <c r="C67" s="18"/>
      <c r="D67" s="8"/>
      <c r="E67" s="8"/>
    </row>
    <row r="68" s="1" customFormat="1" ht="26.1" customHeight="1" spans="1:5">
      <c r="A68" s="16"/>
      <c r="B68" s="17"/>
      <c r="C68" s="18"/>
      <c r="D68" s="8"/>
      <c r="E68" s="8"/>
    </row>
    <row r="69" s="1" customFormat="1" ht="26.1" customHeight="1" spans="1:5">
      <c r="A69" s="16"/>
      <c r="B69" s="17"/>
      <c r="C69" s="18"/>
      <c r="D69" s="8"/>
      <c r="E69" s="8"/>
    </row>
    <row r="70" s="1" customFormat="1" ht="26.1" customHeight="1" spans="1:5">
      <c r="A70" s="16"/>
      <c r="B70" s="17"/>
      <c r="C70" s="18"/>
      <c r="D70" s="8"/>
      <c r="E70" s="8"/>
    </row>
    <row r="71" s="1" customFormat="1" ht="26.1" customHeight="1" spans="1:5">
      <c r="A71" s="16"/>
      <c r="B71" s="17"/>
      <c r="C71" s="18"/>
      <c r="D71" s="8"/>
      <c r="E71" s="8"/>
    </row>
    <row r="72" s="1" customFormat="1" ht="26.1" customHeight="1" spans="1:5">
      <c r="A72" s="16"/>
      <c r="B72" s="17"/>
      <c r="C72" s="18"/>
      <c r="D72" s="8"/>
      <c r="E72" s="8"/>
    </row>
    <row r="73" s="1" customFormat="1" ht="26.1" customHeight="1" spans="1:5">
      <c r="A73" s="16"/>
      <c r="B73" s="17"/>
      <c r="C73" s="18"/>
      <c r="D73" s="8"/>
      <c r="E73" s="8"/>
    </row>
    <row r="74" s="1" customFormat="1" ht="26.1" customHeight="1" spans="1:5">
      <c r="A74" s="16"/>
      <c r="B74" s="17"/>
      <c r="C74" s="18"/>
      <c r="D74" s="8"/>
      <c r="E74" s="8"/>
    </row>
    <row r="75" s="1" customFormat="1" ht="26.1" customHeight="1" spans="1:5">
      <c r="A75" s="16"/>
      <c r="B75" s="17"/>
      <c r="C75" s="18"/>
      <c r="D75" s="8"/>
      <c r="E75" s="8"/>
    </row>
    <row r="76" s="1" customFormat="1" ht="26.1" customHeight="1" spans="1:5">
      <c r="A76" s="16"/>
      <c r="B76" s="17"/>
      <c r="C76" s="18"/>
      <c r="D76" s="8"/>
      <c r="E76" s="8"/>
    </row>
    <row r="77" s="1" customFormat="1" ht="26.1" customHeight="1" spans="1:5">
      <c r="A77" s="16"/>
      <c r="B77" s="17"/>
      <c r="C77" s="18"/>
      <c r="D77" s="8"/>
      <c r="E77" s="8"/>
    </row>
    <row r="78" s="1" customFormat="1" ht="26.1" customHeight="1" spans="1:5">
      <c r="A78" s="16"/>
      <c r="B78" s="17"/>
      <c r="C78" s="18"/>
      <c r="D78" s="8"/>
      <c r="E78" s="8"/>
    </row>
    <row r="79" s="1" customFormat="1" ht="26.1" customHeight="1" spans="1:5">
      <c r="A79" s="18"/>
      <c r="B79" s="17"/>
      <c r="C79" s="18"/>
      <c r="D79" s="8"/>
      <c r="E79" s="8"/>
    </row>
    <row r="80" s="1" customFormat="1" ht="26.1" customHeight="1" spans="1:5">
      <c r="A80" s="18"/>
      <c r="B80" s="17"/>
      <c r="C80" s="18"/>
      <c r="D80" s="8"/>
      <c r="E80" s="8"/>
    </row>
    <row r="81" s="1" customFormat="1" ht="26.1" customHeight="1" spans="1:5">
      <c r="A81" s="18"/>
      <c r="B81" s="17"/>
      <c r="C81" s="18"/>
      <c r="D81" s="8"/>
      <c r="E81" s="8"/>
    </row>
    <row r="82" s="1" customFormat="1" ht="26.1" customHeight="1" spans="1:5">
      <c r="A82" s="18"/>
      <c r="B82" s="17"/>
      <c r="C82" s="18"/>
      <c r="D82" s="8"/>
      <c r="E82" s="8"/>
    </row>
    <row r="83" s="1" customFormat="1" ht="26.1" customHeight="1" spans="1:5">
      <c r="A83" s="18"/>
      <c r="B83" s="17"/>
      <c r="C83" s="18"/>
      <c r="D83" s="8"/>
      <c r="E83" s="8"/>
    </row>
    <row r="84" s="1" customFormat="1" ht="26.1" customHeight="1" spans="1:5">
      <c r="A84" s="18"/>
      <c r="B84" s="17"/>
      <c r="C84" s="18"/>
      <c r="D84" s="8"/>
      <c r="E84" s="8"/>
    </row>
    <row r="85" s="1" customFormat="1" ht="26.1" customHeight="1" spans="1:5">
      <c r="A85" s="18"/>
      <c r="B85" s="17"/>
      <c r="C85" s="18"/>
      <c r="D85" s="8"/>
      <c r="E85" s="8"/>
    </row>
    <row r="86" s="1" customFormat="1" ht="26.1" customHeight="1" spans="1:5">
      <c r="A86" s="18"/>
      <c r="B86" s="17"/>
      <c r="C86" s="18"/>
      <c r="D86" s="8"/>
      <c r="E86" s="8"/>
    </row>
    <row r="87" s="1" customFormat="1" ht="26.1" customHeight="1" spans="1:5">
      <c r="A87" s="18"/>
      <c r="B87" s="17"/>
      <c r="C87" s="18"/>
      <c r="D87" s="8"/>
      <c r="E87" s="8"/>
    </row>
    <row r="88" s="1" customFormat="1" ht="26.1" customHeight="1" spans="1:5">
      <c r="A88" s="18"/>
      <c r="B88" s="17"/>
      <c r="C88" s="18"/>
      <c r="D88" s="8"/>
      <c r="E88" s="8"/>
    </row>
    <row r="89" s="1" customFormat="1" ht="26.1" customHeight="1" spans="1:5">
      <c r="A89" s="18"/>
      <c r="B89" s="17"/>
      <c r="C89" s="18"/>
      <c r="D89" s="8"/>
      <c r="E89" s="8"/>
    </row>
    <row r="90" s="1" customFormat="1" ht="26.1" customHeight="1" spans="1:5">
      <c r="A90" s="18"/>
      <c r="B90" s="17"/>
      <c r="C90" s="18"/>
      <c r="D90" s="8"/>
      <c r="E90" s="8"/>
    </row>
    <row r="91" s="1" customFormat="1" ht="26.1" customHeight="1" spans="1:5">
      <c r="A91" s="18"/>
      <c r="B91" s="17"/>
      <c r="C91" s="18"/>
      <c r="D91" s="8"/>
      <c r="E91" s="8"/>
    </row>
    <row r="92" s="1" customFormat="1" ht="26.1" customHeight="1" spans="1:5">
      <c r="A92" s="18"/>
      <c r="B92" s="17"/>
      <c r="C92" s="18"/>
      <c r="D92" s="8"/>
      <c r="E92" s="8"/>
    </row>
    <row r="93" s="1" customFormat="1" ht="26.1" customHeight="1" spans="1:5">
      <c r="A93" s="18"/>
      <c r="B93" s="17"/>
      <c r="C93" s="18"/>
      <c r="D93" s="8"/>
      <c r="E93" s="8"/>
    </row>
    <row r="94" s="1" customFormat="1" ht="26.1" customHeight="1" spans="1:5">
      <c r="A94" s="18"/>
      <c r="B94" s="17"/>
      <c r="C94" s="18"/>
      <c r="D94" s="8"/>
      <c r="E94" s="8"/>
    </row>
    <row r="95" s="1" customFormat="1" ht="26.1" customHeight="1" spans="1:5">
      <c r="A95" s="18"/>
      <c r="B95" s="17"/>
      <c r="C95" s="18"/>
      <c r="D95" s="8"/>
      <c r="E95" s="8"/>
    </row>
    <row r="96" s="1" customFormat="1" ht="26.1" customHeight="1" spans="1:5">
      <c r="A96" s="18"/>
      <c r="B96" s="17"/>
      <c r="C96" s="18"/>
      <c r="D96" s="8"/>
      <c r="E96" s="8"/>
    </row>
    <row r="97" s="1" customFormat="1" ht="26.1" customHeight="1" spans="2:5">
      <c r="B97" s="19"/>
      <c r="D97" s="8"/>
      <c r="E97" s="8"/>
    </row>
    <row r="98" s="1" customFormat="1" ht="26.1" customHeight="1" spans="2:5">
      <c r="B98" s="19"/>
      <c r="D98" s="8"/>
      <c r="E98" s="8"/>
    </row>
    <row r="99" s="1" customFormat="1" ht="26.1" customHeight="1" spans="2:5">
      <c r="B99" s="19"/>
      <c r="D99" s="8"/>
      <c r="E99" s="8"/>
    </row>
    <row r="100" s="1" customFormat="1" ht="26.1" customHeight="1" spans="2:5">
      <c r="B100" s="19"/>
      <c r="D100" s="8"/>
      <c r="E100" s="8"/>
    </row>
    <row r="101" s="1" customFormat="1" ht="26.1" customHeight="1" spans="2:5">
      <c r="B101" s="19"/>
      <c r="D101" s="8"/>
      <c r="E101" s="8"/>
    </row>
    <row r="102" s="1" customFormat="1" ht="26.1" customHeight="1" spans="2:5">
      <c r="B102" s="19"/>
      <c r="D102" s="8"/>
      <c r="E102" s="8"/>
    </row>
    <row r="103" s="1" customFormat="1" ht="26.1" customHeight="1" spans="2:5">
      <c r="B103" s="19"/>
      <c r="D103" s="8"/>
      <c r="E103" s="8"/>
    </row>
    <row r="104" s="1" customFormat="1" ht="26.1" customHeight="1" spans="2:5">
      <c r="B104" s="19"/>
      <c r="D104" s="8"/>
      <c r="E104" s="8"/>
    </row>
    <row r="105" s="1" customFormat="1" ht="26.1" customHeight="1" spans="2:5">
      <c r="B105" s="19"/>
      <c r="D105" s="8"/>
      <c r="E105" s="8"/>
    </row>
    <row r="106" s="1" customFormat="1" ht="26.1" customHeight="1" spans="2:5">
      <c r="B106" s="19"/>
      <c r="D106" s="8"/>
      <c r="E106" s="8"/>
    </row>
    <row r="107" s="1" customFormat="1" ht="26.1" customHeight="1" spans="2:5">
      <c r="B107" s="19"/>
      <c r="D107" s="8"/>
      <c r="E107" s="8"/>
    </row>
    <row r="108" s="1" customFormat="1" ht="26.1" customHeight="1" spans="2:5">
      <c r="B108" s="19"/>
      <c r="D108" s="8"/>
      <c r="E108" s="8"/>
    </row>
    <row r="109" s="1" customFormat="1" ht="26.1" customHeight="1" spans="2:5">
      <c r="B109" s="19"/>
      <c r="D109" s="8"/>
      <c r="E109" s="8"/>
    </row>
    <row r="110" s="1" customFormat="1" ht="26.1" customHeight="1" spans="2:5">
      <c r="B110" s="19"/>
      <c r="D110" s="8"/>
      <c r="E110" s="8"/>
    </row>
    <row r="111" s="1" customFormat="1" ht="26.1" customHeight="1" spans="2:5">
      <c r="B111" s="19"/>
      <c r="D111" s="8"/>
      <c r="E111" s="8"/>
    </row>
    <row r="112" s="1" customFormat="1" ht="26.1" customHeight="1" spans="2:5">
      <c r="B112" s="19"/>
      <c r="D112" s="8"/>
      <c r="E112" s="8"/>
    </row>
    <row r="113" s="1" customFormat="1" ht="26.1" customHeight="1" spans="2:2">
      <c r="B113" s="19"/>
    </row>
    <row r="114" s="1" customFormat="1" ht="26.1" customHeight="1" spans="2:2">
      <c r="B114" s="19"/>
    </row>
    <row r="115" s="1" customFormat="1" ht="26.1" customHeight="1" spans="2:2">
      <c r="B115" s="19"/>
    </row>
    <row r="116" s="1" customFormat="1" ht="26.1" customHeight="1" spans="2:2">
      <c r="B116" s="19"/>
    </row>
    <row r="117" s="1" customFormat="1" ht="26.1" customHeight="1" spans="2:2">
      <c r="B117" s="19"/>
    </row>
    <row r="118" s="1" customFormat="1" ht="26.1" customHeight="1" spans="2:2">
      <c r="B118" s="19"/>
    </row>
    <row r="119" s="1" customFormat="1" ht="26.1" customHeight="1" spans="2:2">
      <c r="B119" s="19"/>
    </row>
    <row r="120" s="1" customFormat="1" ht="26.1" customHeight="1" spans="2:2">
      <c r="B120" s="19"/>
    </row>
    <row r="121" s="1" customFormat="1" ht="26.1" customHeight="1" spans="2:2">
      <c r="B121" s="19"/>
    </row>
    <row r="122" s="1" customFormat="1" ht="26.1" customHeight="1" spans="2:2">
      <c r="B122" s="19"/>
    </row>
    <row r="123" s="1" customFormat="1" ht="26.1" customHeight="1" spans="2:2">
      <c r="B123" s="19"/>
    </row>
    <row r="124" s="1" customFormat="1" ht="26.1" customHeight="1" spans="2:2">
      <c r="B124" s="19"/>
    </row>
    <row r="125" s="1" customFormat="1" ht="26.1" customHeight="1" spans="2:2">
      <c r="B125" s="19"/>
    </row>
    <row r="126" s="1" customFormat="1" ht="26.1" customHeight="1" spans="2:2">
      <c r="B126" s="19"/>
    </row>
    <row r="127" s="1" customFormat="1" ht="26.1" customHeight="1" spans="2:2">
      <c r="B127" s="19"/>
    </row>
    <row r="128" s="1" customFormat="1" ht="26.1" customHeight="1" spans="2:2">
      <c r="B128" s="19"/>
    </row>
    <row r="129" s="1" customFormat="1" ht="26.1" customHeight="1" spans="2:2">
      <c r="B129" s="19"/>
    </row>
    <row r="130" s="1" customFormat="1" ht="26.1" customHeight="1" spans="2:2">
      <c r="B130" s="19"/>
    </row>
    <row r="131" s="1" customFormat="1" ht="26.1" customHeight="1" spans="2:2">
      <c r="B131" s="19"/>
    </row>
    <row r="132" s="1" customFormat="1" ht="26.1" customHeight="1" spans="2:2">
      <c r="B132" s="19"/>
    </row>
    <row r="133" s="1" customFormat="1" ht="26.1" customHeight="1" spans="2:2">
      <c r="B133" s="19"/>
    </row>
    <row r="134" s="1" customFormat="1" ht="26.1" customHeight="1" spans="2:2">
      <c r="B134" s="19"/>
    </row>
    <row r="135" s="1" customFormat="1" ht="26.1" customHeight="1" spans="2:2">
      <c r="B135" s="19"/>
    </row>
    <row r="136" s="1" customFormat="1" ht="26.1" customHeight="1" spans="2:2">
      <c r="B136" s="19"/>
    </row>
    <row r="137" s="1" customFormat="1" ht="26.1" customHeight="1" spans="2:2">
      <c r="B137" s="19"/>
    </row>
    <row r="138" s="1" customFormat="1" ht="26.1" customHeight="1" spans="2:2">
      <c r="B138" s="19"/>
    </row>
    <row r="139" s="1" customFormat="1" ht="26.1" customHeight="1" spans="2:2">
      <c r="B139" s="19"/>
    </row>
    <row r="140" s="1" customFormat="1" ht="26.1" customHeight="1" spans="2:2">
      <c r="B140" s="19"/>
    </row>
    <row r="141" s="1" customFormat="1" ht="26.1" customHeight="1" spans="2:2">
      <c r="B141" s="19"/>
    </row>
    <row r="142" s="1" customFormat="1" ht="26.1" customHeight="1" spans="2:2">
      <c r="B142" s="19"/>
    </row>
    <row r="143" s="1" customFormat="1" ht="26.1" customHeight="1" spans="2:2">
      <c r="B143" s="19"/>
    </row>
    <row r="144" s="1" customFormat="1" ht="26.1" customHeight="1" spans="2:2">
      <c r="B144" s="19"/>
    </row>
    <row r="145" s="1" customFormat="1" ht="26.1" customHeight="1" spans="2:2">
      <c r="B145" s="19"/>
    </row>
    <row r="146" s="1" customFormat="1" ht="26.1" customHeight="1" spans="2:2">
      <c r="B146" s="19"/>
    </row>
    <row r="147" s="1" customFormat="1" ht="26.1" customHeight="1" spans="2:2">
      <c r="B147" s="19"/>
    </row>
    <row r="148" s="1" customFormat="1" ht="26.1" customHeight="1" spans="2:2">
      <c r="B148" s="19"/>
    </row>
    <row r="149" s="1" customFormat="1" ht="26.1" customHeight="1" spans="2:2">
      <c r="B149" s="19"/>
    </row>
    <row r="150" s="1" customFormat="1" ht="26.1" customHeight="1" spans="2:2">
      <c r="B150" s="19"/>
    </row>
    <row r="151" s="1" customFormat="1" ht="26.1" customHeight="1" spans="2:2">
      <c r="B151" s="19"/>
    </row>
    <row r="152" s="1" customFormat="1" ht="26.1" customHeight="1" spans="2:2">
      <c r="B152" s="19"/>
    </row>
    <row r="153" s="1" customFormat="1" ht="26.1" customHeight="1" spans="2:2">
      <c r="B153" s="19"/>
    </row>
    <row r="154" s="1" customFormat="1" ht="26.1" customHeight="1" spans="2:2">
      <c r="B154" s="19"/>
    </row>
    <row r="155" s="1" customFormat="1" ht="26.1" customHeight="1" spans="2:2">
      <c r="B155" s="19"/>
    </row>
    <row r="156" s="1" customFormat="1" ht="26.1" customHeight="1" spans="2:2">
      <c r="B156" s="19"/>
    </row>
    <row r="157" s="1" customFormat="1" ht="26.1" customHeight="1" spans="2:2">
      <c r="B157" s="19"/>
    </row>
    <row r="158" s="1" customFormat="1" ht="26.1" customHeight="1" spans="2:2">
      <c r="B158" s="19"/>
    </row>
    <row r="159" s="1" customFormat="1" ht="26.1" customHeight="1" spans="2:2">
      <c r="B159" s="19"/>
    </row>
    <row r="160" s="1" customFormat="1" ht="26.1" customHeight="1" spans="2:2">
      <c r="B160" s="19"/>
    </row>
    <row r="161" s="1" customFormat="1" ht="26.1" customHeight="1" spans="2:2">
      <c r="B161" s="19"/>
    </row>
    <row r="162" s="1" customFormat="1" ht="26.1" customHeight="1" spans="2:2">
      <c r="B162" s="19"/>
    </row>
    <row r="163" s="1" customFormat="1" ht="26.1" customHeight="1" spans="2:2">
      <c r="B163" s="19"/>
    </row>
    <row r="164" s="1" customFormat="1" ht="26.1" customHeight="1" spans="2:2">
      <c r="B164" s="19"/>
    </row>
    <row r="165" s="1" customFormat="1" ht="26.1" customHeight="1" spans="2:2">
      <c r="B165" s="19"/>
    </row>
    <row r="166" s="1" customFormat="1" ht="26.1" customHeight="1" spans="2:2">
      <c r="B166" s="19"/>
    </row>
    <row r="167" s="1" customFormat="1" ht="26.1" customHeight="1" spans="2:2">
      <c r="B167" s="19"/>
    </row>
    <row r="168" s="1" customFormat="1" ht="26.1" customHeight="1" spans="2:2">
      <c r="B168" s="19"/>
    </row>
    <row r="169" s="1" customFormat="1" ht="26.1" customHeight="1" spans="2:2">
      <c r="B169" s="19"/>
    </row>
    <row r="170" s="1" customFormat="1" ht="26.1" customHeight="1" spans="2:2">
      <c r="B170" s="19"/>
    </row>
    <row r="171" s="1" customFormat="1" ht="26.1" customHeight="1" spans="2:2">
      <c r="B171" s="19"/>
    </row>
    <row r="172" s="1" customFormat="1" ht="26.1" customHeight="1" spans="2:2">
      <c r="B172" s="19"/>
    </row>
    <row r="173" s="1" customFormat="1" ht="26.1" customHeight="1" spans="2:2">
      <c r="B173" s="19"/>
    </row>
    <row r="174" s="1" customFormat="1" ht="26.1" customHeight="1" spans="2:2">
      <c r="B174" s="19"/>
    </row>
    <row r="175" s="1" customFormat="1" ht="26.1" customHeight="1" spans="2:2">
      <c r="B175" s="19"/>
    </row>
    <row r="176" s="1" customFormat="1" ht="26.1" customHeight="1" spans="2:2">
      <c r="B176" s="19"/>
    </row>
    <row r="177" s="1" customFormat="1" ht="26.1" customHeight="1" spans="2:2">
      <c r="B177" s="19"/>
    </row>
    <row r="178" s="1" customFormat="1" ht="26.1" customHeight="1" spans="2:2">
      <c r="B178" s="19"/>
    </row>
    <row r="179" s="1" customFormat="1" ht="26.1" customHeight="1" spans="2:2">
      <c r="B179" s="19"/>
    </row>
    <row r="180" s="1" customFormat="1" ht="26.1" customHeight="1" spans="2:2">
      <c r="B180" s="19"/>
    </row>
    <row r="181" s="1" customFormat="1" ht="26.1" customHeight="1" spans="2:2">
      <c r="B181" s="19"/>
    </row>
    <row r="182" s="1" customFormat="1" ht="26.1" customHeight="1" spans="2:2">
      <c r="B182" s="19"/>
    </row>
    <row r="183" s="1" customFormat="1" ht="26.1" customHeight="1" spans="2:2">
      <c r="B183" s="19"/>
    </row>
    <row r="184" s="1" customFormat="1" ht="26.1" customHeight="1" spans="2:2">
      <c r="B184" s="19"/>
    </row>
    <row r="185" s="1" customFormat="1" ht="26.1" customHeight="1" spans="2:2">
      <c r="B185" s="19"/>
    </row>
    <row r="186" s="1" customFormat="1" ht="26.1" customHeight="1" spans="2:2">
      <c r="B186" s="19"/>
    </row>
    <row r="187" s="1" customFormat="1" ht="26.1" customHeight="1" spans="2:2">
      <c r="B187" s="19"/>
    </row>
    <row r="188" s="1" customFormat="1" ht="26.1" customHeight="1" spans="2:2">
      <c r="B188" s="19"/>
    </row>
    <row r="189" s="1" customFormat="1" ht="26.1" customHeight="1" spans="2:2">
      <c r="B189" s="19"/>
    </row>
    <row r="190" s="1" customFormat="1" ht="26.1" customHeight="1" spans="2:2">
      <c r="B190" s="19"/>
    </row>
    <row r="191" s="1" customFormat="1" ht="26.1" customHeight="1" spans="2:2">
      <c r="B191" s="19"/>
    </row>
    <row r="192" s="1" customFormat="1" ht="26.1" customHeight="1" spans="2:2">
      <c r="B192" s="19"/>
    </row>
    <row r="193" s="1" customFormat="1" ht="26.1" customHeight="1" spans="2:2">
      <c r="B193" s="19"/>
    </row>
    <row r="194" s="1" customFormat="1" ht="26.1" customHeight="1" spans="2:2">
      <c r="B194" s="19"/>
    </row>
    <row r="195" s="1" customFormat="1" ht="26.1" customHeight="1" spans="2:2">
      <c r="B195" s="19"/>
    </row>
    <row r="196" s="1" customFormat="1" ht="26.1" customHeight="1" spans="2:2">
      <c r="B196" s="19"/>
    </row>
    <row r="197" s="1" customFormat="1" ht="26.1" customHeight="1" spans="2:2">
      <c r="B197" s="19"/>
    </row>
    <row r="198" s="1" customFormat="1" ht="26.1" customHeight="1" spans="2:2">
      <c r="B198" s="19"/>
    </row>
    <row r="199" s="1" customFormat="1" ht="26.1" customHeight="1" spans="2:2">
      <c r="B199" s="19"/>
    </row>
    <row r="200" s="1" customFormat="1" ht="26.1" customHeight="1" spans="2:2">
      <c r="B200" s="19"/>
    </row>
    <row r="201" s="1" customFormat="1" ht="26.1" customHeight="1" spans="2:2">
      <c r="B201" s="19"/>
    </row>
    <row r="202" s="1" customFormat="1" ht="26.1" customHeight="1" spans="2:2">
      <c r="B202" s="19"/>
    </row>
    <row r="203" s="1" customFormat="1" ht="26.1" customHeight="1" spans="2:2">
      <c r="B203" s="19"/>
    </row>
    <row r="204" s="1" customFormat="1" ht="26.1" customHeight="1" spans="2:2">
      <c r="B204" s="19"/>
    </row>
    <row r="205" s="1" customFormat="1" ht="26.1" customHeight="1" spans="2:2">
      <c r="B205" s="19"/>
    </row>
    <row r="206" s="1" customFormat="1" ht="26.1" customHeight="1" spans="2:2">
      <c r="B206" s="19"/>
    </row>
    <row r="207" s="1" customFormat="1" ht="26.1" customHeight="1" spans="2:2">
      <c r="B207" s="19"/>
    </row>
    <row r="208" s="1" customFormat="1" ht="26.1" customHeight="1" spans="2:2">
      <c r="B208" s="19"/>
    </row>
    <row r="209" s="1" customFormat="1" ht="26.1" customHeight="1" spans="2:2">
      <c r="B209" s="19"/>
    </row>
    <row r="210" s="1" customFormat="1" ht="26.1" customHeight="1" spans="2:2">
      <c r="B210" s="19"/>
    </row>
    <row r="211" s="1" customFormat="1" ht="26.1" customHeight="1" spans="2:2">
      <c r="B211" s="19"/>
    </row>
    <row r="212" s="1" customFormat="1" ht="26.1" customHeight="1" spans="2:2">
      <c r="B212" s="19"/>
    </row>
    <row r="213" s="1" customFormat="1" ht="26.1" customHeight="1" spans="2:2">
      <c r="B213" s="19"/>
    </row>
    <row r="214" s="1" customFormat="1" ht="26.1" customHeight="1" spans="2:2">
      <c r="B214" s="19"/>
    </row>
    <row r="215" s="1" customFormat="1" ht="26.1" customHeight="1" spans="2:2">
      <c r="B215" s="19"/>
    </row>
    <row r="216" s="1" customFormat="1" ht="26.1" customHeight="1" spans="2:2">
      <c r="B216" s="19"/>
    </row>
    <row r="217" s="1" customFormat="1" ht="26.1" customHeight="1" spans="2:2">
      <c r="B217" s="19"/>
    </row>
    <row r="218" s="1" customFormat="1" ht="26.1" customHeight="1" spans="2:2">
      <c r="B218" s="19"/>
    </row>
    <row r="219" s="1" customFormat="1" ht="26.1" customHeight="1" spans="2:2">
      <c r="B219" s="19"/>
    </row>
    <row r="220" s="1" customFormat="1" ht="26.1" customHeight="1" spans="2:2">
      <c r="B220" s="19"/>
    </row>
    <row r="221" s="1" customFormat="1" ht="26.1" customHeight="1" spans="2:2">
      <c r="B221" s="19"/>
    </row>
    <row r="222" s="1" customFormat="1" ht="26.1" customHeight="1" spans="2:2">
      <c r="B222" s="19"/>
    </row>
    <row r="223" s="1" customFormat="1" ht="26.1" customHeight="1" spans="2:2">
      <c r="B223" s="19"/>
    </row>
    <row r="224" s="1" customFormat="1" ht="26.1" customHeight="1" spans="2:2">
      <c r="B224" s="19"/>
    </row>
    <row r="225" s="1" customFormat="1" ht="26.1" customHeight="1" spans="2:2">
      <c r="B225" s="19"/>
    </row>
    <row r="226" s="1" customFormat="1" ht="26.1" customHeight="1" spans="2:2">
      <c r="B226" s="19"/>
    </row>
    <row r="227" s="1" customFormat="1" ht="26.1" customHeight="1" spans="2:2">
      <c r="B227" s="19"/>
    </row>
    <row r="228" s="1" customFormat="1" ht="26.1" customHeight="1" spans="2:2">
      <c r="B228" s="19"/>
    </row>
    <row r="229" s="1" customFormat="1" ht="26.1" customHeight="1" spans="2:2">
      <c r="B229" s="19"/>
    </row>
    <row r="230" s="1" customFormat="1" ht="26.1" customHeight="1" spans="2:2">
      <c r="B230" s="19"/>
    </row>
    <row r="231" s="1" customFormat="1" ht="26.1" customHeight="1" spans="2:2">
      <c r="B231" s="19"/>
    </row>
    <row r="232" s="1" customFormat="1" ht="26.1" customHeight="1" spans="2:2">
      <c r="B232" s="19"/>
    </row>
    <row r="233" s="1" customFormat="1" ht="26.1" customHeight="1" spans="2:2">
      <c r="B233" s="19"/>
    </row>
  </sheetData>
  <mergeCells count="2">
    <mergeCell ref="A2:C2"/>
    <mergeCell ref="A3:C3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D1</cp:lastModifiedBy>
  <cp:revision>1</cp:revision>
  <dcterms:created xsi:type="dcterms:W3CDTF">2016-07-06T02:38:00Z</dcterms:created>
  <dcterms:modified xsi:type="dcterms:W3CDTF">2024-04-18T08:00:26Z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